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codeName="ThisWorkbook" autoCompressPictures="0"/>
  <bookViews>
    <workbookView showHorizontalScroll="0" showSheetTabs="0" xWindow="0" yWindow="0" windowWidth="27520" windowHeight="18460"/>
  </bookViews>
  <sheets>
    <sheet name="Onderkleding" sheetId="2" r:id="rId1"/>
  </sheets>
  <definedNames>
    <definedName name="_xlnm.Print_Area" localSheetId="0">Onderkleding!$A$1:$K$101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2" i="2" l="1"/>
  <c r="K80" i="2"/>
  <c r="K81" i="2"/>
  <c r="K83" i="2"/>
  <c r="K84" i="2"/>
  <c r="K85" i="2"/>
  <c r="K86" i="2"/>
  <c r="K88" i="2"/>
  <c r="K69" i="2"/>
  <c r="K70" i="2"/>
  <c r="K71" i="2"/>
  <c r="K72" i="2"/>
  <c r="K73" i="2"/>
  <c r="K74" i="2"/>
  <c r="K75" i="2"/>
  <c r="K77" i="2"/>
  <c r="K58" i="2"/>
  <c r="K59" i="2"/>
  <c r="K60" i="2"/>
  <c r="K61" i="2"/>
  <c r="K62" i="2"/>
  <c r="K63" i="2"/>
  <c r="K64" i="2"/>
  <c r="K66" i="2"/>
  <c r="K34" i="2"/>
  <c r="K35" i="2"/>
  <c r="K36" i="2"/>
  <c r="K37" i="2"/>
  <c r="K38" i="2"/>
  <c r="K39" i="2"/>
  <c r="K40" i="2"/>
  <c r="K42" i="2"/>
  <c r="K22" i="2"/>
  <c r="K23" i="2"/>
  <c r="K24" i="2"/>
  <c r="K25" i="2"/>
  <c r="K26" i="2"/>
  <c r="K27" i="2"/>
  <c r="K28" i="2"/>
  <c r="K30" i="2"/>
  <c r="K46" i="2"/>
  <c r="K47" i="2"/>
  <c r="K48" i="2"/>
  <c r="K49" i="2"/>
  <c r="K50" i="2"/>
  <c r="K51" i="2"/>
  <c r="K52" i="2"/>
  <c r="K54" i="2"/>
  <c r="K92" i="2"/>
  <c r="K94" i="2"/>
  <c r="G29" i="2"/>
  <c r="G41" i="2"/>
  <c r="G53" i="2"/>
  <c r="G65" i="2"/>
  <c r="G76" i="2"/>
  <c r="G87" i="2"/>
  <c r="K91" i="2"/>
</calcChain>
</file>

<file path=xl/sharedStrings.xml><?xml version="1.0" encoding="utf-8"?>
<sst xmlns="http://schemas.openxmlformats.org/spreadsheetml/2006/main" count="95" uniqueCount="46">
  <si>
    <t>XS</t>
  </si>
  <si>
    <t>S</t>
  </si>
  <si>
    <t>M</t>
  </si>
  <si>
    <t>L</t>
  </si>
  <si>
    <t>XL</t>
  </si>
  <si>
    <t>XXL</t>
  </si>
  <si>
    <t>Totaal</t>
  </si>
  <si>
    <t>Prijs</t>
  </si>
  <si>
    <t>Maat</t>
  </si>
  <si>
    <t>Aantal</t>
  </si>
  <si>
    <t>Datum</t>
  </si>
  <si>
    <t>XXXL</t>
  </si>
  <si>
    <t>Adres</t>
  </si>
  <si>
    <t>Postcode</t>
  </si>
  <si>
    <t>Plaats</t>
  </si>
  <si>
    <t>Contactgegevens</t>
  </si>
  <si>
    <t>Aantal artikelen</t>
  </si>
  <si>
    <t xml:space="preserve"> </t>
  </si>
  <si>
    <t>E-mailadres</t>
  </si>
  <si>
    <t>Telnr.</t>
  </si>
  <si>
    <t>BESTELFORMULIER MASTERS NEDERLAND SPORTKLEDING 2019</t>
  </si>
  <si>
    <t>Naam</t>
  </si>
  <si>
    <t>Powerstretchpak</t>
  </si>
  <si>
    <t xml:space="preserve">NAAM OP DE RUG VAN HET POWERSTRETCHPAK: </t>
  </si>
  <si>
    <t>Op basis van maattabel</t>
  </si>
  <si>
    <t>Thermojack</t>
  </si>
  <si>
    <t>Thermo Marathonpak</t>
  </si>
  <si>
    <t>Ritsbroek</t>
  </si>
  <si>
    <t>Muts</t>
  </si>
  <si>
    <t>Haarband</t>
  </si>
  <si>
    <t>MAATTABEL INGEVULD EN BIJGEVOEGD</t>
  </si>
  <si>
    <t>Onesize</t>
  </si>
  <si>
    <t>Verzendkosten</t>
  </si>
  <si>
    <t>STUUR JE BESTELFORMULIER UITERLIJK 27 OKTOBER 2019 NAAR INFO@SCHAATSCIRCUIT.NL</t>
  </si>
  <si>
    <t>AGRPH E01</t>
  </si>
  <si>
    <t>AGTPH E01</t>
  </si>
  <si>
    <t>AGTJM E04</t>
  </si>
  <si>
    <t>AGTRM E02</t>
  </si>
  <si>
    <t>AGHAU 004</t>
  </si>
  <si>
    <t>AGHBU 001</t>
  </si>
  <si>
    <t>vul hier je naam in</t>
  </si>
  <si>
    <t>(Alleen in te vullen als je een wedstrijdpak hebt besteld)</t>
  </si>
  <si>
    <t>LET OP: Het totaalbedrag van jouw bestelling moet je voor 27 oktober 2019 te hebben overgemaakt op:</t>
  </si>
  <si>
    <t>Je bestelling is compleet zodra het bestelformulier &amp; de betaling zijn ontvangen.</t>
  </si>
  <si>
    <t>Bankrekeningnummer: NL04 RABO 0195 2051 11 t.n.v. MCLN onder vermelding van "Kleding" en je naam.</t>
  </si>
  <si>
    <t>Prijs incl. korting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</si>
</sst>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€&quot;\ * #,##0.00_ ;_ &quot;€&quot;\ * \-#,##0.00_ ;_ &quot;€&quot;\ * &quot;-&quot;??_ ;_ @_ "/>
    <numFmt numFmtId="165" formatCode="_-&quot;€&quot;\ * #,##0.00_-;_-&quot;€&quot;\ * #,##0.00\-;_-&quot;€&quot;\ 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7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</font>
    <font>
      <b/>
      <i/>
      <sz val="12"/>
      <color theme="0" tint="-0.249977111117893"/>
      <name val="Calibri"/>
      <family val="2"/>
      <scheme val="minor"/>
    </font>
    <font>
      <b/>
      <i/>
      <sz val="12"/>
      <color theme="0" tint="-0.249977111117893"/>
      <name val="Arial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4" fillId="0" borderId="1" xfId="0" applyFont="1" applyFill="1" applyBorder="1" applyAlignment="1" applyProtection="1">
      <alignment horizontal="center" vertical="center"/>
    </xf>
    <xf numFmtId="165" fontId="4" fillId="0" borderId="1" xfId="1" applyFont="1" applyFill="1" applyBorder="1" applyAlignment="1" applyProtection="1">
      <alignment vertical="center"/>
    </xf>
    <xf numFmtId="165" fontId="4" fillId="0" borderId="1" xfId="2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165" fontId="4" fillId="0" borderId="0" xfId="2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top" wrapText="1"/>
    </xf>
    <xf numFmtId="14" fontId="6" fillId="3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textRotation="90"/>
    </xf>
    <xf numFmtId="0" fontId="4" fillId="0" borderId="0" xfId="0" applyFont="1" applyBorder="1" applyAlignment="1" applyProtection="1">
      <alignment horizontal="center" vertical="center" textRotation="90"/>
    </xf>
    <xf numFmtId="0" fontId="9" fillId="0" borderId="0" xfId="0" applyFont="1"/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>
      <alignment horizontal="left"/>
    </xf>
    <xf numFmtId="0" fontId="5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textRotation="90"/>
    </xf>
    <xf numFmtId="0" fontId="10" fillId="0" borderId="0" xfId="0" applyFont="1"/>
    <xf numFmtId="0" fontId="4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top" wrapText="1"/>
    </xf>
    <xf numFmtId="164" fontId="4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</xf>
    <xf numFmtId="0" fontId="17" fillId="0" borderId="0" xfId="0" applyFont="1"/>
    <xf numFmtId="0" fontId="15" fillId="0" borderId="0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textRotation="90"/>
    </xf>
    <xf numFmtId="0" fontId="5" fillId="0" borderId="1" xfId="0" applyFont="1" applyFill="1" applyBorder="1" applyAlignment="1" applyProtection="1">
      <alignment horizontal="center" vertical="center" textRotation="90"/>
    </xf>
    <xf numFmtId="0" fontId="4" fillId="0" borderId="1" xfId="0" applyFont="1" applyFill="1" applyBorder="1" applyAlignment="1" applyProtection="1">
      <alignment horizontal="center" vertical="center"/>
    </xf>
    <xf numFmtId="165" fontId="4" fillId="0" borderId="1" xfId="2" applyFont="1" applyBorder="1" applyAlignment="1" applyProtection="1">
      <alignment horizontal="center" vertical="center" textRotation="90"/>
    </xf>
    <xf numFmtId="0" fontId="7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 textRotation="90" shrinkToFit="1"/>
    </xf>
    <xf numFmtId="0" fontId="1" fillId="0" borderId="9" xfId="0" applyFont="1" applyBorder="1" applyAlignment="1">
      <alignment horizontal="center" vertical="center" textRotation="90" shrinkToFit="1"/>
    </xf>
    <xf numFmtId="0" fontId="1" fillId="0" borderId="5" xfId="0" applyFont="1" applyBorder="1" applyAlignment="1">
      <alignment horizontal="center" vertical="center" textRotation="90" shrinkToFit="1"/>
    </xf>
    <xf numFmtId="0" fontId="5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textRotation="90"/>
    </xf>
    <xf numFmtId="0" fontId="5" fillId="0" borderId="1" xfId="0" applyFont="1" applyBorder="1" applyAlignment="1" applyProtection="1">
      <alignment horizontal="center" vertical="center" textRotation="90" shrinkToFit="1"/>
    </xf>
    <xf numFmtId="0" fontId="4" fillId="2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5" xfId="0" applyFont="1" applyFill="1" applyBorder="1" applyAlignment="1" applyProtection="1">
      <alignment horizontal="left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6" fillId="0" borderId="1" xfId="3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3" fillId="0" borderId="1" xfId="0" applyFont="1" applyBorder="1" applyAlignment="1" applyProtection="1">
      <alignment vertical="top" shrinkToFit="1"/>
    </xf>
    <xf numFmtId="0" fontId="0" fillId="0" borderId="1" xfId="0" applyFont="1" applyBorder="1" applyAlignment="1">
      <alignment vertical="top" shrinkToFit="1"/>
    </xf>
    <xf numFmtId="0" fontId="8" fillId="4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5" fillId="0" borderId="1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 applyProtection="1">
      <alignment horizontal="center" vertical="center" shrinkToFit="1"/>
    </xf>
    <xf numFmtId="0" fontId="19" fillId="0" borderId="1" xfId="0" applyFont="1" applyBorder="1" applyAlignment="1">
      <alignment horizont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0" fillId="0" borderId="1" xfId="0" applyBorder="1" applyAlignment="1">
      <alignment shrinkToFit="1"/>
    </xf>
    <xf numFmtId="0" fontId="20" fillId="0" borderId="1" xfId="0" applyFont="1" applyBorder="1" applyAlignment="1" applyProtection="1">
      <alignment horizontal="left" vertical="center" shrinkToFit="1"/>
    </xf>
    <xf numFmtId="0" fontId="17" fillId="0" borderId="1" xfId="0" applyFont="1" applyBorder="1" applyAlignment="1">
      <alignment shrinkToFit="1"/>
    </xf>
  </cellXfs>
  <cellStyles count="4">
    <cellStyle name="Euro" xfId="1"/>
    <cellStyle name="Hyperlink" xfId="3" builtinId="8"/>
    <cellStyle name="Normaal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15</xdr:row>
          <xdr:rowOff>139700</xdr:rowOff>
        </xdr:from>
        <xdr:to>
          <xdr:col>2</xdr:col>
          <xdr:colOff>342900</xdr:colOff>
          <xdr:row>16</xdr:row>
          <xdr:rowOff>165100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4</xdr:col>
      <xdr:colOff>1223010</xdr:colOff>
      <xdr:row>89</xdr:row>
      <xdr:rowOff>0</xdr:rowOff>
    </xdr:from>
    <xdr:ext cx="184731" cy="264560"/>
    <xdr:sp macro="" textlink="">
      <xdr:nvSpPr>
        <xdr:cNvPr id="8" name="Tekstvak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3670935" y="200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oneCellAnchor>
    <xdr:from>
      <xdr:col>4</xdr:col>
      <xdr:colOff>1184910</xdr:colOff>
      <xdr:row>89</xdr:row>
      <xdr:rowOff>0</xdr:rowOff>
    </xdr:from>
    <xdr:ext cx="184731" cy="264560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3632835" y="20297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oneCellAnchor>
    <xdr:from>
      <xdr:col>3</xdr:col>
      <xdr:colOff>1449705</xdr:colOff>
      <xdr:row>89</xdr:row>
      <xdr:rowOff>0</xdr:rowOff>
    </xdr:from>
    <xdr:ext cx="184731" cy="264560"/>
    <xdr:sp macro="" textlink="">
      <xdr:nvSpPr>
        <xdr:cNvPr id="21" name="Tekstvak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2354580" y="2032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oneCellAnchor>
    <xdr:from>
      <xdr:col>4</xdr:col>
      <xdr:colOff>1101090</xdr:colOff>
      <xdr:row>89</xdr:row>
      <xdr:rowOff>0</xdr:rowOff>
    </xdr:from>
    <xdr:ext cx="184731" cy="264560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3549015" y="207911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17</xdr:row>
          <xdr:rowOff>152400</xdr:rowOff>
        </xdr:from>
        <xdr:to>
          <xdr:col>2</xdr:col>
          <xdr:colOff>342900</xdr:colOff>
          <xdr:row>18</xdr:row>
          <xdr:rowOff>127000</xdr:rowOff>
        </xdr:to>
        <xdr:sp macro="" textlink="">
          <xdr:nvSpPr>
            <xdr:cNvPr id="1026" name="Check Box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419149</xdr:colOff>
      <xdr:row>20</xdr:row>
      <xdr:rowOff>96312</xdr:rowOff>
    </xdr:from>
    <xdr:to>
      <xdr:col>4</xdr:col>
      <xdr:colOff>1104851</xdr:colOff>
      <xdr:row>29</xdr:row>
      <xdr:rowOff>109221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65629" y="3073192"/>
          <a:ext cx="2453542" cy="1384509"/>
        </a:xfrm>
        <a:prstGeom prst="rect">
          <a:avLst/>
        </a:prstGeom>
      </xdr:spPr>
    </xdr:pic>
    <xdr:clientData/>
  </xdr:twoCellAnchor>
  <xdr:twoCellAnchor editAs="oneCell">
    <xdr:from>
      <xdr:col>3</xdr:col>
      <xdr:colOff>417480</xdr:colOff>
      <xdr:row>32</xdr:row>
      <xdr:rowOff>66675</xdr:rowOff>
    </xdr:from>
    <xdr:to>
      <xdr:col>4</xdr:col>
      <xdr:colOff>1106520</xdr:colOff>
      <xdr:row>41</xdr:row>
      <xdr:rowOff>81786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2355" y="5972175"/>
          <a:ext cx="2232090" cy="1472436"/>
        </a:xfrm>
        <a:prstGeom prst="rect">
          <a:avLst/>
        </a:prstGeom>
      </xdr:spPr>
    </xdr:pic>
    <xdr:clientData/>
  </xdr:twoCellAnchor>
  <xdr:twoCellAnchor editAs="oneCell">
    <xdr:from>
      <xdr:col>3</xdr:col>
      <xdr:colOff>429641</xdr:colOff>
      <xdr:row>44</xdr:row>
      <xdr:rowOff>89702</xdr:rowOff>
    </xdr:from>
    <xdr:to>
      <xdr:col>4</xdr:col>
      <xdr:colOff>1075308</xdr:colOff>
      <xdr:row>53</xdr:row>
      <xdr:rowOff>76201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4516" y="7938302"/>
          <a:ext cx="2188717" cy="1443824"/>
        </a:xfrm>
        <a:prstGeom prst="rect">
          <a:avLst/>
        </a:prstGeom>
      </xdr:spPr>
    </xdr:pic>
    <xdr:clientData/>
  </xdr:twoCellAnchor>
  <xdr:twoCellAnchor editAs="oneCell">
    <xdr:from>
      <xdr:col>3</xdr:col>
      <xdr:colOff>409610</xdr:colOff>
      <xdr:row>56</xdr:row>
      <xdr:rowOff>80534</xdr:rowOff>
    </xdr:from>
    <xdr:to>
      <xdr:col>4</xdr:col>
      <xdr:colOff>1114389</xdr:colOff>
      <xdr:row>65</xdr:row>
      <xdr:rowOff>106027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4485" y="9872234"/>
          <a:ext cx="2247829" cy="1482818"/>
        </a:xfrm>
        <a:prstGeom prst="rect">
          <a:avLst/>
        </a:prstGeom>
      </xdr:spPr>
    </xdr:pic>
    <xdr:clientData/>
  </xdr:twoCellAnchor>
  <xdr:twoCellAnchor editAs="oneCell">
    <xdr:from>
      <xdr:col>3</xdr:col>
      <xdr:colOff>459437</xdr:colOff>
      <xdr:row>67</xdr:row>
      <xdr:rowOff>100836</xdr:rowOff>
    </xdr:from>
    <xdr:to>
      <xdr:col>4</xdr:col>
      <xdr:colOff>1102663</xdr:colOff>
      <xdr:row>76</xdr:row>
      <xdr:rowOff>85725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4312" y="11673711"/>
          <a:ext cx="2186276" cy="1442214"/>
        </a:xfrm>
        <a:prstGeom prst="rect">
          <a:avLst/>
        </a:prstGeom>
      </xdr:spPr>
    </xdr:pic>
    <xdr:clientData/>
  </xdr:twoCellAnchor>
  <xdr:twoCellAnchor editAs="oneCell">
    <xdr:from>
      <xdr:col>3</xdr:col>
      <xdr:colOff>496940</xdr:colOff>
      <xdr:row>78</xdr:row>
      <xdr:rowOff>62736</xdr:rowOff>
    </xdr:from>
    <xdr:to>
      <xdr:col>4</xdr:col>
      <xdr:colOff>1053532</xdr:colOff>
      <xdr:row>86</xdr:row>
      <xdr:rowOff>123825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01815" y="13416786"/>
          <a:ext cx="2099642" cy="1385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/>
  <dimension ref="A1:R195"/>
  <sheetViews>
    <sheetView showZeros="0" tabSelected="1" showOutlineSymbols="0" view="pageBreakPreview" zoomScale="125" zoomScaleNormal="125" zoomScaleSheetLayoutView="100" zoomScalePageLayoutView="125" workbookViewId="0">
      <selection activeCell="K5" sqref="K5"/>
    </sheetView>
  </sheetViews>
  <sheetFormatPr baseColWidth="10" defaultColWidth="8.83203125" defaultRowHeight="12" x14ac:dyDescent="0"/>
  <cols>
    <col min="1" max="2" width="3.33203125" bestFit="1" customWidth="1"/>
    <col min="3" max="3" width="7" customWidth="1"/>
    <col min="4" max="4" width="23.1640625" customWidth="1"/>
    <col min="5" max="5" width="28" customWidth="1"/>
    <col min="6" max="6" width="6.5" style="1" customWidth="1"/>
    <col min="7" max="10" width="3.5" style="1" customWidth="1"/>
    <col min="11" max="11" width="10.83203125" style="1" bestFit="1" customWidth="1"/>
  </cols>
  <sheetData>
    <row r="1" spans="1:11" ht="12.75" customHeight="1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2.7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2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>
      <c r="A4" s="47" t="s">
        <v>33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20" customHeight="1">
      <c r="A5" s="49"/>
      <c r="B5" s="49"/>
      <c r="C5" s="49"/>
      <c r="D5" s="49"/>
      <c r="E5" s="49"/>
      <c r="F5" s="49"/>
      <c r="G5" s="50"/>
      <c r="H5" s="64" t="s">
        <v>10</v>
      </c>
      <c r="I5" s="64"/>
      <c r="J5" s="64"/>
      <c r="K5" s="13"/>
    </row>
    <row r="6" spans="1:11" ht="18" customHeight="1">
      <c r="A6" s="65" t="s">
        <v>15</v>
      </c>
      <c r="B6" s="65"/>
      <c r="C6" s="65"/>
      <c r="D6" s="65"/>
      <c r="E6" s="65"/>
      <c r="F6" s="65"/>
      <c r="G6" s="65"/>
      <c r="H6" s="66"/>
      <c r="I6" s="66"/>
      <c r="J6" s="66"/>
      <c r="K6" s="66"/>
    </row>
    <row r="7" spans="1:11" ht="18" customHeight="1">
      <c r="A7" s="48" t="s">
        <v>21</v>
      </c>
      <c r="B7" s="48"/>
      <c r="C7" s="48"/>
      <c r="D7" s="51"/>
      <c r="E7" s="51"/>
      <c r="F7" s="51"/>
      <c r="G7" s="51"/>
      <c r="H7" s="51"/>
      <c r="I7" s="51"/>
      <c r="J7" s="51"/>
      <c r="K7" s="51"/>
    </row>
    <row r="8" spans="1:11" ht="18" customHeight="1">
      <c r="A8" s="48" t="s">
        <v>12</v>
      </c>
      <c r="B8" s="48"/>
      <c r="C8" s="48"/>
      <c r="D8" s="51"/>
      <c r="E8" s="51"/>
      <c r="F8" s="51"/>
      <c r="G8" s="51"/>
      <c r="H8" s="51"/>
      <c r="I8" s="51"/>
      <c r="J8" s="51"/>
      <c r="K8" s="51"/>
    </row>
    <row r="9" spans="1:11" ht="18" customHeight="1">
      <c r="A9" s="48" t="s">
        <v>13</v>
      </c>
      <c r="B9" s="48"/>
      <c r="C9" s="48"/>
      <c r="D9" s="51"/>
      <c r="E9" s="51"/>
      <c r="F9" s="51"/>
      <c r="G9" s="51"/>
      <c r="H9" s="51"/>
      <c r="I9" s="51"/>
      <c r="J9" s="51"/>
      <c r="K9" s="51"/>
    </row>
    <row r="10" spans="1:11" ht="18" customHeight="1">
      <c r="A10" s="48" t="s">
        <v>14</v>
      </c>
      <c r="B10" s="48"/>
      <c r="C10" s="48"/>
      <c r="D10" s="51"/>
      <c r="E10" s="51"/>
      <c r="F10" s="51"/>
      <c r="G10" s="51"/>
      <c r="H10" s="51"/>
      <c r="I10" s="51"/>
      <c r="J10" s="51"/>
      <c r="K10" s="51"/>
    </row>
    <row r="11" spans="1:11" ht="18" customHeight="1">
      <c r="A11" s="48" t="s">
        <v>18</v>
      </c>
      <c r="B11" s="48"/>
      <c r="C11" s="48"/>
      <c r="D11" s="69"/>
      <c r="E11" s="51"/>
      <c r="F11" s="51"/>
      <c r="G11" s="51"/>
      <c r="H11" s="51"/>
      <c r="I11" s="51"/>
      <c r="J11" s="51"/>
      <c r="K11" s="51"/>
    </row>
    <row r="12" spans="1:11" ht="18" customHeight="1">
      <c r="A12" s="48" t="s">
        <v>19</v>
      </c>
      <c r="B12" s="48"/>
      <c r="C12" s="48"/>
      <c r="D12" s="51"/>
      <c r="E12" s="51"/>
      <c r="F12" s="51"/>
      <c r="G12" s="51"/>
      <c r="H12" s="51"/>
      <c r="I12" s="51"/>
      <c r="J12" s="51"/>
      <c r="K12" s="51"/>
    </row>
    <row r="13" spans="1:11" ht="6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1" ht="12.7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</row>
    <row r="15" spans="1:11" ht="12.75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</row>
    <row r="16" spans="1:11" ht="12.75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pans="1:18" s="37" customFormat="1" ht="22" customHeight="1">
      <c r="A17" s="67"/>
      <c r="B17" s="67"/>
      <c r="C17" s="68"/>
      <c r="D17" s="70" t="s">
        <v>23</v>
      </c>
      <c r="E17" s="71"/>
      <c r="F17" s="82" t="s">
        <v>40</v>
      </c>
      <c r="G17" s="83"/>
      <c r="H17" s="83"/>
      <c r="I17" s="83"/>
      <c r="J17" s="83"/>
      <c r="K17" s="36"/>
    </row>
    <row r="18" spans="1:18" ht="16" customHeight="1">
      <c r="A18" s="12"/>
      <c r="B18" s="12"/>
      <c r="C18" s="12"/>
      <c r="D18" s="72" t="s">
        <v>41</v>
      </c>
      <c r="E18" s="73"/>
      <c r="F18" s="84"/>
      <c r="G18" s="85"/>
      <c r="H18" s="85"/>
      <c r="I18" s="85"/>
      <c r="J18" s="85"/>
      <c r="K18" s="33"/>
    </row>
    <row r="19" spans="1:18" s="37" customFormat="1" ht="22" customHeight="1">
      <c r="A19" s="38"/>
      <c r="B19" s="38"/>
      <c r="C19" s="38"/>
      <c r="D19" s="80" t="s">
        <v>30</v>
      </c>
      <c r="E19" s="81"/>
      <c r="F19" s="86"/>
      <c r="G19" s="87"/>
      <c r="H19" s="87"/>
      <c r="I19" s="87"/>
      <c r="J19" s="87"/>
      <c r="K19" s="36"/>
    </row>
    <row r="20" spans="1:18" ht="16" customHeight="1">
      <c r="A20" s="9"/>
      <c r="B20" s="9"/>
      <c r="C20" s="9"/>
      <c r="D20" s="72" t="s">
        <v>41</v>
      </c>
      <c r="E20" s="73"/>
      <c r="F20" s="84"/>
      <c r="G20" s="85"/>
      <c r="H20" s="85"/>
      <c r="I20" s="85"/>
      <c r="J20" s="85"/>
      <c r="K20" s="32"/>
    </row>
    <row r="21" spans="1:18" ht="12.75" customHeight="1">
      <c r="A21" s="43" t="s">
        <v>22</v>
      </c>
      <c r="B21" s="44" t="s">
        <v>34</v>
      </c>
      <c r="C21" s="46">
        <v>515</v>
      </c>
      <c r="D21" s="41"/>
      <c r="E21" s="41"/>
      <c r="F21" s="6" t="s">
        <v>8</v>
      </c>
      <c r="G21" s="40" t="s">
        <v>9</v>
      </c>
      <c r="H21" s="40"/>
      <c r="I21" s="40"/>
      <c r="J21" s="40"/>
      <c r="K21" s="6" t="s">
        <v>7</v>
      </c>
      <c r="L21" s="31"/>
      <c r="M21" s="31"/>
      <c r="N21" s="31"/>
      <c r="O21" s="31"/>
      <c r="P21" s="31"/>
      <c r="Q21" s="31"/>
      <c r="R21" s="31"/>
    </row>
    <row r="22" spans="1:18" ht="12.75" customHeight="1">
      <c r="A22" s="43"/>
      <c r="B22" s="44"/>
      <c r="C22" s="46"/>
      <c r="D22" s="41"/>
      <c r="E22" s="41"/>
      <c r="F22" s="52" t="s">
        <v>24</v>
      </c>
      <c r="G22" s="45"/>
      <c r="H22" s="45"/>
      <c r="I22" s="45"/>
      <c r="J22" s="45"/>
      <c r="K22" s="3">
        <f>SUM(G22*C21)</f>
        <v>0</v>
      </c>
    </row>
    <row r="23" spans="1:18" ht="12.75" customHeight="1">
      <c r="A23" s="43"/>
      <c r="B23" s="44"/>
      <c r="C23" s="46"/>
      <c r="D23" s="41"/>
      <c r="E23" s="41"/>
      <c r="F23" s="53"/>
      <c r="G23" s="45">
        <v>0</v>
      </c>
      <c r="H23" s="45"/>
      <c r="I23" s="45"/>
      <c r="J23" s="45"/>
      <c r="K23" s="3">
        <f>SUM(G23*C21)</f>
        <v>0</v>
      </c>
    </row>
    <row r="24" spans="1:18" ht="12.75" customHeight="1">
      <c r="A24" s="43"/>
      <c r="B24" s="44"/>
      <c r="C24" s="46"/>
      <c r="D24" s="41"/>
      <c r="E24" s="41"/>
      <c r="F24" s="53"/>
      <c r="G24" s="45"/>
      <c r="H24" s="45"/>
      <c r="I24" s="45"/>
      <c r="J24" s="45"/>
      <c r="K24" s="3">
        <f>SUM(G24*C21)</f>
        <v>0</v>
      </c>
    </row>
    <row r="25" spans="1:18" ht="12.75" customHeight="1">
      <c r="A25" s="43"/>
      <c r="B25" s="44"/>
      <c r="C25" s="58" t="s">
        <v>7</v>
      </c>
      <c r="D25" s="41"/>
      <c r="E25" s="41"/>
      <c r="F25" s="53"/>
      <c r="G25" s="45"/>
      <c r="H25" s="45"/>
      <c r="I25" s="45"/>
      <c r="J25" s="45"/>
      <c r="K25" s="3">
        <f>SUM(G25*C21)</f>
        <v>0</v>
      </c>
    </row>
    <row r="26" spans="1:18" ht="12.75" customHeight="1">
      <c r="A26" s="43"/>
      <c r="B26" s="44"/>
      <c r="C26" s="58"/>
      <c r="D26" s="41"/>
      <c r="E26" s="41"/>
      <c r="F26" s="53"/>
      <c r="G26" s="45"/>
      <c r="H26" s="45"/>
      <c r="I26" s="45"/>
      <c r="J26" s="45"/>
      <c r="K26" s="3">
        <f>SUM(G26*C21)</f>
        <v>0</v>
      </c>
    </row>
    <row r="27" spans="1:18" ht="12.75" customHeight="1">
      <c r="A27" s="43"/>
      <c r="B27" s="44"/>
      <c r="C27" s="58"/>
      <c r="D27" s="41"/>
      <c r="E27" s="41"/>
      <c r="F27" s="53"/>
      <c r="G27" s="45"/>
      <c r="H27" s="45"/>
      <c r="I27" s="45"/>
      <c r="J27" s="45"/>
      <c r="K27" s="3">
        <f>SUM(G27*C21)</f>
        <v>0</v>
      </c>
    </row>
    <row r="28" spans="1:18" ht="12.75" customHeight="1">
      <c r="A28" s="43"/>
      <c r="B28" s="44"/>
      <c r="C28" s="58"/>
      <c r="D28" s="41"/>
      <c r="E28" s="41"/>
      <c r="F28" s="54"/>
      <c r="G28" s="45"/>
      <c r="H28" s="45"/>
      <c r="I28" s="45"/>
      <c r="J28" s="45"/>
      <c r="K28" s="3">
        <f>SUM(G28*C21)</f>
        <v>0</v>
      </c>
    </row>
    <row r="29" spans="1:18" ht="12.75" customHeight="1">
      <c r="A29" s="43"/>
      <c r="B29" s="44"/>
      <c r="C29" s="58"/>
      <c r="D29" s="41"/>
      <c r="E29" s="41"/>
      <c r="F29" s="14"/>
      <c r="G29" s="60">
        <f>SUM(G22:J28)</f>
        <v>0</v>
      </c>
      <c r="H29" s="60"/>
      <c r="I29" s="60"/>
      <c r="J29" s="60"/>
      <c r="K29" s="15"/>
    </row>
    <row r="30" spans="1:18" ht="12.75" customHeight="1">
      <c r="A30" s="43"/>
      <c r="B30" s="44"/>
      <c r="C30" s="58"/>
      <c r="D30" s="41"/>
      <c r="E30" s="41"/>
      <c r="F30" s="40" t="s">
        <v>6</v>
      </c>
      <c r="G30" s="40"/>
      <c r="H30" s="40"/>
      <c r="I30" s="40"/>
      <c r="J30" s="40"/>
      <c r="K30" s="4">
        <f>SUM(K22:K28)</f>
        <v>0</v>
      </c>
    </row>
    <row r="31" spans="1:18" ht="12.75" customHeight="1">
      <c r="A31" s="21"/>
      <c r="B31" s="30"/>
      <c r="C31" s="22"/>
      <c r="D31" s="35"/>
      <c r="E31" s="35"/>
      <c r="F31" s="10"/>
      <c r="G31" s="10"/>
      <c r="H31" s="10"/>
      <c r="I31" s="10"/>
      <c r="J31" s="10"/>
      <c r="K31" s="11"/>
    </row>
    <row r="32" spans="1:18" ht="12.75" customHeight="1">
      <c r="A32" s="29"/>
      <c r="B32" s="24"/>
      <c r="C32" s="24"/>
      <c r="D32" s="24"/>
      <c r="E32" s="24"/>
      <c r="F32" s="10"/>
      <c r="G32" s="24"/>
      <c r="H32" s="24"/>
      <c r="I32" s="24"/>
      <c r="J32" s="24"/>
      <c r="K32" s="24"/>
    </row>
    <row r="33" spans="1:11" ht="12.75" customHeight="1">
      <c r="A33" s="43" t="s">
        <v>26</v>
      </c>
      <c r="B33" s="44" t="s">
        <v>35</v>
      </c>
      <c r="C33" s="46">
        <v>110</v>
      </c>
      <c r="D33" s="41"/>
      <c r="E33" s="41"/>
      <c r="F33" s="5" t="s">
        <v>8</v>
      </c>
      <c r="G33" s="40" t="s">
        <v>9</v>
      </c>
      <c r="H33" s="40"/>
      <c r="I33" s="40"/>
      <c r="J33" s="40"/>
      <c r="K33" s="5" t="s">
        <v>7</v>
      </c>
    </row>
    <row r="34" spans="1:11" ht="12.75" customHeight="1">
      <c r="A34" s="43"/>
      <c r="B34" s="44"/>
      <c r="C34" s="46"/>
      <c r="D34" s="41"/>
      <c r="E34" s="41"/>
      <c r="F34" s="2" t="s">
        <v>0</v>
      </c>
      <c r="G34" s="45"/>
      <c r="H34" s="45"/>
      <c r="I34" s="45"/>
      <c r="J34" s="45"/>
      <c r="K34" s="3">
        <f>SUM(G34*C33)</f>
        <v>0</v>
      </c>
    </row>
    <row r="35" spans="1:11" ht="12.75" customHeight="1">
      <c r="A35" s="43"/>
      <c r="B35" s="44"/>
      <c r="C35" s="46"/>
      <c r="D35" s="41"/>
      <c r="E35" s="41"/>
      <c r="F35" s="2" t="s">
        <v>1</v>
      </c>
      <c r="G35" s="56"/>
      <c r="H35" s="56"/>
      <c r="I35" s="56"/>
      <c r="J35" s="56"/>
      <c r="K35" s="3">
        <f>SUM(G35*C33)</f>
        <v>0</v>
      </c>
    </row>
    <row r="36" spans="1:11" ht="12.75" customHeight="1">
      <c r="A36" s="43"/>
      <c r="B36" s="44"/>
      <c r="C36" s="46"/>
      <c r="D36" s="41"/>
      <c r="E36" s="41"/>
      <c r="F36" s="2" t="s">
        <v>2</v>
      </c>
      <c r="G36" s="56"/>
      <c r="H36" s="56"/>
      <c r="I36" s="56"/>
      <c r="J36" s="56"/>
      <c r="K36" s="3">
        <f>SUM(G36*C33)</f>
        <v>0</v>
      </c>
    </row>
    <row r="37" spans="1:11" ht="12.75" customHeight="1">
      <c r="A37" s="43"/>
      <c r="B37" s="44"/>
      <c r="C37" s="58" t="s">
        <v>7</v>
      </c>
      <c r="D37" s="41"/>
      <c r="E37" s="41"/>
      <c r="F37" s="2" t="s">
        <v>3</v>
      </c>
      <c r="G37" s="56"/>
      <c r="H37" s="56"/>
      <c r="I37" s="56"/>
      <c r="J37" s="56"/>
      <c r="K37" s="3">
        <f>SUM(G37*C33)</f>
        <v>0</v>
      </c>
    </row>
    <row r="38" spans="1:11" ht="12.75" customHeight="1">
      <c r="A38" s="43"/>
      <c r="B38" s="44"/>
      <c r="C38" s="58"/>
      <c r="D38" s="41"/>
      <c r="E38" s="41"/>
      <c r="F38" s="2" t="s">
        <v>4</v>
      </c>
      <c r="G38" s="56"/>
      <c r="H38" s="56"/>
      <c r="I38" s="56"/>
      <c r="J38" s="56"/>
      <c r="K38" s="3">
        <f>SUM(G38*C33)</f>
        <v>0</v>
      </c>
    </row>
    <row r="39" spans="1:11" ht="12.75" customHeight="1">
      <c r="A39" s="43"/>
      <c r="B39" s="44"/>
      <c r="C39" s="58"/>
      <c r="D39" s="41"/>
      <c r="E39" s="41"/>
      <c r="F39" s="7" t="s">
        <v>5</v>
      </c>
      <c r="G39" s="56"/>
      <c r="H39" s="56"/>
      <c r="I39" s="56"/>
      <c r="J39" s="56"/>
      <c r="K39" s="3">
        <f>SUM(G39*C33)</f>
        <v>0</v>
      </c>
    </row>
    <row r="40" spans="1:11" ht="12.75" customHeight="1">
      <c r="A40" s="43"/>
      <c r="B40" s="44"/>
      <c r="C40" s="58"/>
      <c r="D40" s="41"/>
      <c r="E40" s="41"/>
      <c r="F40" s="2" t="s">
        <v>11</v>
      </c>
      <c r="G40" s="56"/>
      <c r="H40" s="56"/>
      <c r="I40" s="56"/>
      <c r="J40" s="56"/>
      <c r="K40" s="3">
        <f>SUM(G40*C33)</f>
        <v>0</v>
      </c>
    </row>
    <row r="41" spans="1:11" ht="12.75" customHeight="1">
      <c r="A41" s="43"/>
      <c r="B41" s="44"/>
      <c r="C41" s="58"/>
      <c r="D41" s="41"/>
      <c r="E41" s="41"/>
      <c r="F41" s="14"/>
      <c r="G41" s="60">
        <f>SUM(G34:J40)</f>
        <v>0</v>
      </c>
      <c r="H41" s="60"/>
      <c r="I41" s="60"/>
      <c r="J41" s="60"/>
      <c r="K41" s="15"/>
    </row>
    <row r="42" spans="1:11" ht="12.75" customHeight="1">
      <c r="A42" s="43"/>
      <c r="B42" s="44"/>
      <c r="C42" s="58"/>
      <c r="D42" s="41"/>
      <c r="E42" s="41"/>
      <c r="F42" s="61" t="s">
        <v>6</v>
      </c>
      <c r="G42" s="62"/>
      <c r="H42" s="62"/>
      <c r="I42" s="62"/>
      <c r="J42" s="63"/>
      <c r="K42" s="4">
        <f>SUM(K34:K40)</f>
        <v>0</v>
      </c>
    </row>
    <row r="43" spans="1:11" ht="12.75" customHeight="1">
      <c r="A43" s="21"/>
      <c r="B43" s="30"/>
      <c r="C43" s="22"/>
      <c r="D43" s="28"/>
      <c r="E43" s="28"/>
      <c r="F43" s="10"/>
      <c r="G43" s="10"/>
      <c r="H43" s="10"/>
      <c r="I43" s="10"/>
      <c r="J43" s="10"/>
      <c r="K43" s="11"/>
    </row>
    <row r="44" spans="1:11" ht="12.75" customHeight="1">
      <c r="A44" s="21"/>
      <c r="B44" s="21"/>
      <c r="C44" s="22"/>
      <c r="D44" s="20"/>
      <c r="E44" s="20"/>
      <c r="F44" s="10"/>
      <c r="G44" s="10"/>
      <c r="H44" s="10"/>
      <c r="I44" s="10"/>
      <c r="J44" s="10"/>
      <c r="K44" s="11"/>
    </row>
    <row r="45" spans="1:11" ht="12.75" customHeight="1">
      <c r="A45" s="43" t="s">
        <v>25</v>
      </c>
      <c r="B45" s="44" t="s">
        <v>36</v>
      </c>
      <c r="C45" s="46">
        <v>40</v>
      </c>
      <c r="D45" s="41"/>
      <c r="E45" s="41"/>
      <c r="F45" s="18" t="s">
        <v>8</v>
      </c>
      <c r="G45" s="40" t="s">
        <v>9</v>
      </c>
      <c r="H45" s="40"/>
      <c r="I45" s="40"/>
      <c r="J45" s="40"/>
      <c r="K45" s="18" t="s">
        <v>7</v>
      </c>
    </row>
    <row r="46" spans="1:11" ht="12.75" customHeight="1">
      <c r="A46" s="43"/>
      <c r="B46" s="44"/>
      <c r="C46" s="46"/>
      <c r="D46" s="41"/>
      <c r="E46" s="41"/>
      <c r="F46" s="19" t="s">
        <v>0</v>
      </c>
      <c r="G46" s="56"/>
      <c r="H46" s="56"/>
      <c r="I46" s="56"/>
      <c r="J46" s="56"/>
      <c r="K46" s="3">
        <f>SUM(G46*C45)</f>
        <v>0</v>
      </c>
    </row>
    <row r="47" spans="1:11" ht="12.75" customHeight="1">
      <c r="A47" s="43"/>
      <c r="B47" s="44"/>
      <c r="C47" s="46"/>
      <c r="D47" s="41"/>
      <c r="E47" s="41"/>
      <c r="F47" s="19" t="s">
        <v>1</v>
      </c>
      <c r="G47" s="56"/>
      <c r="H47" s="56"/>
      <c r="I47" s="56"/>
      <c r="J47" s="56"/>
      <c r="K47" s="3">
        <f>SUM(G47*C45)</f>
        <v>0</v>
      </c>
    </row>
    <row r="48" spans="1:11" ht="12.75" customHeight="1">
      <c r="A48" s="43"/>
      <c r="B48" s="44"/>
      <c r="C48" s="46"/>
      <c r="D48" s="41"/>
      <c r="E48" s="41"/>
      <c r="F48" s="19" t="s">
        <v>2</v>
      </c>
      <c r="G48" s="56"/>
      <c r="H48" s="56"/>
      <c r="I48" s="56"/>
      <c r="J48" s="56"/>
      <c r="K48" s="3">
        <f>SUM(G48*C45)</f>
        <v>0</v>
      </c>
    </row>
    <row r="49" spans="1:11" ht="12.75" customHeight="1">
      <c r="A49" s="43"/>
      <c r="B49" s="44"/>
      <c r="C49" s="58" t="s">
        <v>45</v>
      </c>
      <c r="D49" s="41"/>
      <c r="E49" s="41"/>
      <c r="F49" s="19" t="s">
        <v>3</v>
      </c>
      <c r="G49" s="56"/>
      <c r="H49" s="56"/>
      <c r="I49" s="56"/>
      <c r="J49" s="56"/>
      <c r="K49" s="3">
        <f>SUM(G49*C45)</f>
        <v>0</v>
      </c>
    </row>
    <row r="50" spans="1:11" ht="12.75" customHeight="1">
      <c r="A50" s="43"/>
      <c r="B50" s="44"/>
      <c r="C50" s="58"/>
      <c r="D50" s="41"/>
      <c r="E50" s="41"/>
      <c r="F50" s="19" t="s">
        <v>4</v>
      </c>
      <c r="G50" s="56"/>
      <c r="H50" s="56"/>
      <c r="I50" s="56"/>
      <c r="J50" s="56"/>
      <c r="K50" s="3">
        <f>SUM(G50*C45)</f>
        <v>0</v>
      </c>
    </row>
    <row r="51" spans="1:11" ht="12.75" customHeight="1">
      <c r="A51" s="43"/>
      <c r="B51" s="44"/>
      <c r="C51" s="58"/>
      <c r="D51" s="41"/>
      <c r="E51" s="41"/>
      <c r="F51" s="19" t="s">
        <v>5</v>
      </c>
      <c r="G51" s="56"/>
      <c r="H51" s="56"/>
      <c r="I51" s="56"/>
      <c r="J51" s="56"/>
      <c r="K51" s="3">
        <f>SUM(G51*C45)</f>
        <v>0</v>
      </c>
    </row>
    <row r="52" spans="1:11" ht="12.75" customHeight="1">
      <c r="A52" s="43"/>
      <c r="B52" s="44"/>
      <c r="C52" s="58"/>
      <c r="D52" s="41"/>
      <c r="E52" s="41"/>
      <c r="F52" s="19" t="s">
        <v>11</v>
      </c>
      <c r="G52" s="56"/>
      <c r="H52" s="56"/>
      <c r="I52" s="56"/>
      <c r="J52" s="56"/>
      <c r="K52" s="3">
        <f>SUM(G52*C45)</f>
        <v>0</v>
      </c>
    </row>
    <row r="53" spans="1:11" ht="12.75" customHeight="1">
      <c r="A53" s="43"/>
      <c r="B53" s="44"/>
      <c r="C53" s="58"/>
      <c r="D53" s="41"/>
      <c r="E53" s="41"/>
      <c r="F53" s="14"/>
      <c r="G53" s="60">
        <f>SUM(G46:J52)</f>
        <v>0</v>
      </c>
      <c r="H53" s="60"/>
      <c r="I53" s="60"/>
      <c r="J53" s="60"/>
      <c r="K53" s="15"/>
    </row>
    <row r="54" spans="1:11" ht="12.75" customHeight="1">
      <c r="A54" s="43"/>
      <c r="B54" s="44"/>
      <c r="C54" s="58"/>
      <c r="D54" s="41"/>
      <c r="E54" s="41"/>
      <c r="F54" s="61" t="s">
        <v>6</v>
      </c>
      <c r="G54" s="62"/>
      <c r="H54" s="62"/>
      <c r="I54" s="62"/>
      <c r="J54" s="63"/>
      <c r="K54" s="4">
        <f>SUM(K46:K52)</f>
        <v>0</v>
      </c>
    </row>
    <row r="55" spans="1:11" ht="12.75" customHeight="1">
      <c r="A55" s="21"/>
      <c r="B55" s="21"/>
      <c r="C55" s="22"/>
      <c r="D55" s="20"/>
      <c r="E55" s="20"/>
      <c r="F55" s="10"/>
      <c r="G55" s="10"/>
      <c r="H55" s="10"/>
      <c r="I55" s="10"/>
      <c r="J55" s="10"/>
      <c r="K55" s="11"/>
    </row>
    <row r="56" spans="1:11" ht="12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</row>
    <row r="57" spans="1:11" ht="12.75" customHeight="1">
      <c r="A57" s="59" t="s">
        <v>27</v>
      </c>
      <c r="B57" s="44" t="s">
        <v>37</v>
      </c>
      <c r="C57" s="46">
        <v>57.5</v>
      </c>
      <c r="D57" s="41"/>
      <c r="E57" s="41"/>
      <c r="F57" s="5" t="s">
        <v>8</v>
      </c>
      <c r="G57" s="40" t="s">
        <v>9</v>
      </c>
      <c r="H57" s="40"/>
      <c r="I57" s="40"/>
      <c r="J57" s="40"/>
      <c r="K57" s="5" t="s">
        <v>7</v>
      </c>
    </row>
    <row r="58" spans="1:11" ht="12.75" customHeight="1">
      <c r="A58" s="59"/>
      <c r="B58" s="44"/>
      <c r="C58" s="46"/>
      <c r="D58" s="41"/>
      <c r="E58" s="41"/>
      <c r="F58" s="2" t="s">
        <v>0</v>
      </c>
      <c r="G58" s="56"/>
      <c r="H58" s="56"/>
      <c r="I58" s="56"/>
      <c r="J58" s="56"/>
      <c r="K58" s="3">
        <f>SUM(G58*C57)</f>
        <v>0</v>
      </c>
    </row>
    <row r="59" spans="1:11" ht="12.75" customHeight="1">
      <c r="A59" s="59"/>
      <c r="B59" s="44"/>
      <c r="C59" s="46"/>
      <c r="D59" s="41"/>
      <c r="E59" s="41"/>
      <c r="F59" s="2" t="s">
        <v>1</v>
      </c>
      <c r="G59" s="56"/>
      <c r="H59" s="56"/>
      <c r="I59" s="56"/>
      <c r="J59" s="56"/>
      <c r="K59" s="3">
        <f>SUM(G59*C57)</f>
        <v>0</v>
      </c>
    </row>
    <row r="60" spans="1:11" ht="12.75" customHeight="1">
      <c r="A60" s="59"/>
      <c r="B60" s="44"/>
      <c r="C60" s="46"/>
      <c r="D60" s="41"/>
      <c r="E60" s="41"/>
      <c r="F60" s="2" t="s">
        <v>2</v>
      </c>
      <c r="G60" s="56"/>
      <c r="H60" s="56"/>
      <c r="I60" s="56"/>
      <c r="J60" s="56"/>
      <c r="K60" s="3">
        <f>SUM(G60*C57)</f>
        <v>0</v>
      </c>
    </row>
    <row r="61" spans="1:11" ht="12.75" customHeight="1">
      <c r="A61" s="59"/>
      <c r="B61" s="44"/>
      <c r="C61" s="58" t="s">
        <v>7</v>
      </c>
      <c r="D61" s="41"/>
      <c r="E61" s="41"/>
      <c r="F61" s="2" t="s">
        <v>3</v>
      </c>
      <c r="G61" s="56"/>
      <c r="H61" s="56"/>
      <c r="I61" s="56"/>
      <c r="J61" s="56"/>
      <c r="K61" s="3">
        <f>SUM(G61*C57)</f>
        <v>0</v>
      </c>
    </row>
    <row r="62" spans="1:11" ht="12.75" customHeight="1">
      <c r="A62" s="59"/>
      <c r="B62" s="44"/>
      <c r="C62" s="58"/>
      <c r="D62" s="41"/>
      <c r="E62" s="41"/>
      <c r="F62" s="2" t="s">
        <v>4</v>
      </c>
      <c r="G62" s="56"/>
      <c r="H62" s="56"/>
      <c r="I62" s="56"/>
      <c r="J62" s="56"/>
      <c r="K62" s="3">
        <f>SUM(G62*C57)</f>
        <v>0</v>
      </c>
    </row>
    <row r="63" spans="1:11" ht="12.75" customHeight="1">
      <c r="A63" s="59"/>
      <c r="B63" s="44"/>
      <c r="C63" s="58"/>
      <c r="D63" s="41"/>
      <c r="E63" s="41"/>
      <c r="F63" s="7" t="s">
        <v>5</v>
      </c>
      <c r="G63" s="56"/>
      <c r="H63" s="56"/>
      <c r="I63" s="56"/>
      <c r="J63" s="56"/>
      <c r="K63" s="3">
        <f>SUM(G63*C57)</f>
        <v>0</v>
      </c>
    </row>
    <row r="64" spans="1:11" ht="12.75" customHeight="1">
      <c r="A64" s="59"/>
      <c r="B64" s="44"/>
      <c r="C64" s="58"/>
      <c r="D64" s="41"/>
      <c r="E64" s="41"/>
      <c r="F64" s="2" t="s">
        <v>11</v>
      </c>
      <c r="G64" s="56"/>
      <c r="H64" s="56"/>
      <c r="I64" s="56"/>
      <c r="J64" s="56"/>
      <c r="K64" s="3">
        <f>SUM(G64*C57)</f>
        <v>0</v>
      </c>
    </row>
    <row r="65" spans="1:11" ht="12.75" customHeight="1">
      <c r="A65" s="59"/>
      <c r="B65" s="44"/>
      <c r="C65" s="58"/>
      <c r="D65" s="41"/>
      <c r="E65" s="41"/>
      <c r="F65" s="14"/>
      <c r="G65" s="60">
        <f>SUM(G58:J64)</f>
        <v>0</v>
      </c>
      <c r="H65" s="60"/>
      <c r="I65" s="60"/>
      <c r="J65" s="60"/>
      <c r="K65" s="15"/>
    </row>
    <row r="66" spans="1:11" ht="12.75" customHeight="1">
      <c r="A66" s="59"/>
      <c r="B66" s="44"/>
      <c r="C66" s="58"/>
      <c r="D66" s="41"/>
      <c r="E66" s="41"/>
      <c r="F66" s="61" t="s">
        <v>6</v>
      </c>
      <c r="G66" s="62"/>
      <c r="H66" s="62"/>
      <c r="I66" s="62"/>
      <c r="J66" s="63"/>
      <c r="K66" s="4">
        <f>SUM(K58:K64)</f>
        <v>0</v>
      </c>
    </row>
    <row r="67" spans="1:11" ht="12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</row>
    <row r="68" spans="1:11" ht="12.75" customHeight="1">
      <c r="A68" s="43" t="s">
        <v>28</v>
      </c>
      <c r="B68" s="44" t="s">
        <v>38</v>
      </c>
      <c r="C68" s="46">
        <v>20</v>
      </c>
      <c r="D68" s="41"/>
      <c r="E68" s="41"/>
      <c r="F68" s="5" t="s">
        <v>8</v>
      </c>
      <c r="G68" s="40" t="s">
        <v>9</v>
      </c>
      <c r="H68" s="40"/>
      <c r="I68" s="40"/>
      <c r="J68" s="40"/>
      <c r="K68" s="5" t="s">
        <v>7</v>
      </c>
    </row>
    <row r="69" spans="1:11" ht="12.75" customHeight="1">
      <c r="A69" s="43"/>
      <c r="B69" s="44"/>
      <c r="C69" s="46"/>
      <c r="D69" s="41"/>
      <c r="E69" s="41"/>
      <c r="F69" s="2" t="s">
        <v>0</v>
      </c>
      <c r="G69" s="56"/>
      <c r="H69" s="56"/>
      <c r="I69" s="56"/>
      <c r="J69" s="56"/>
      <c r="K69" s="3">
        <f>SUM(G69*C68)</f>
        <v>0</v>
      </c>
    </row>
    <row r="70" spans="1:11" ht="12.75" customHeight="1">
      <c r="A70" s="43"/>
      <c r="B70" s="44"/>
      <c r="C70" s="46"/>
      <c r="D70" s="41"/>
      <c r="E70" s="41"/>
      <c r="F70" s="2" t="s">
        <v>1</v>
      </c>
      <c r="G70" s="56"/>
      <c r="H70" s="56"/>
      <c r="I70" s="56"/>
      <c r="J70" s="56"/>
      <c r="K70" s="3">
        <f>SUM(G70*C68)</f>
        <v>0</v>
      </c>
    </row>
    <row r="71" spans="1:11" ht="12.75" customHeight="1">
      <c r="A71" s="43"/>
      <c r="B71" s="44"/>
      <c r="C71" s="46"/>
      <c r="D71" s="41"/>
      <c r="E71" s="41"/>
      <c r="F71" s="2" t="s">
        <v>2</v>
      </c>
      <c r="G71" s="56"/>
      <c r="H71" s="56"/>
      <c r="I71" s="56"/>
      <c r="J71" s="56"/>
      <c r="K71" s="3">
        <f>SUM(G71*C68)</f>
        <v>0</v>
      </c>
    </row>
    <row r="72" spans="1:11" ht="12.75" customHeight="1">
      <c r="A72" s="43"/>
      <c r="B72" s="44"/>
      <c r="C72" s="58" t="s">
        <v>7</v>
      </c>
      <c r="D72" s="41"/>
      <c r="E72" s="41"/>
      <c r="F72" s="2" t="s">
        <v>3</v>
      </c>
      <c r="G72" s="56"/>
      <c r="H72" s="56"/>
      <c r="I72" s="56"/>
      <c r="J72" s="56"/>
      <c r="K72" s="3">
        <f>SUM(G72*C68)</f>
        <v>0</v>
      </c>
    </row>
    <row r="73" spans="1:11" ht="12.75" customHeight="1">
      <c r="A73" s="43"/>
      <c r="B73" s="44"/>
      <c r="C73" s="58"/>
      <c r="D73" s="41"/>
      <c r="E73" s="41"/>
      <c r="F73" s="2" t="s">
        <v>4</v>
      </c>
      <c r="G73" s="56"/>
      <c r="H73" s="56"/>
      <c r="I73" s="56"/>
      <c r="J73" s="56"/>
      <c r="K73" s="3">
        <f>SUM(G73*C68)</f>
        <v>0</v>
      </c>
    </row>
    <row r="74" spans="1:11" ht="12.75" customHeight="1">
      <c r="A74" s="43"/>
      <c r="B74" s="44"/>
      <c r="C74" s="58"/>
      <c r="D74" s="41"/>
      <c r="E74" s="41"/>
      <c r="F74" s="7" t="s">
        <v>5</v>
      </c>
      <c r="G74" s="56"/>
      <c r="H74" s="56"/>
      <c r="I74" s="56"/>
      <c r="J74" s="56"/>
      <c r="K74" s="3">
        <f>SUM(G74*C68)</f>
        <v>0</v>
      </c>
    </row>
    <row r="75" spans="1:11" ht="12.75" customHeight="1">
      <c r="A75" s="43"/>
      <c r="B75" s="44"/>
      <c r="C75" s="58"/>
      <c r="D75" s="41"/>
      <c r="E75" s="41"/>
      <c r="F75" s="2" t="s">
        <v>11</v>
      </c>
      <c r="G75" s="56"/>
      <c r="H75" s="56"/>
      <c r="I75" s="56"/>
      <c r="J75" s="56"/>
      <c r="K75" s="3">
        <f>SUM(G75*C68)</f>
        <v>0</v>
      </c>
    </row>
    <row r="76" spans="1:11" ht="12.75" customHeight="1">
      <c r="A76" s="43"/>
      <c r="B76" s="44"/>
      <c r="C76" s="58"/>
      <c r="D76" s="41"/>
      <c r="E76" s="41"/>
      <c r="F76" s="14"/>
      <c r="G76" s="60">
        <f>SUM(G69:J75)</f>
        <v>0</v>
      </c>
      <c r="H76" s="60"/>
      <c r="I76" s="60"/>
      <c r="J76" s="60"/>
      <c r="K76" s="15"/>
    </row>
    <row r="77" spans="1:11" ht="12.75" customHeight="1">
      <c r="A77" s="43"/>
      <c r="B77" s="44"/>
      <c r="C77" s="58"/>
      <c r="D77" s="41"/>
      <c r="E77" s="41"/>
      <c r="F77" s="61" t="s">
        <v>6</v>
      </c>
      <c r="G77" s="62"/>
      <c r="H77" s="62"/>
      <c r="I77" s="62"/>
      <c r="J77" s="63"/>
      <c r="K77" s="4">
        <f>SUM(K69:K75)</f>
        <v>0</v>
      </c>
    </row>
    <row r="78" spans="1:11" ht="12.7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</row>
    <row r="79" spans="1:11" ht="12.75" customHeight="1">
      <c r="A79" s="43" t="s">
        <v>29</v>
      </c>
      <c r="B79" s="44" t="s">
        <v>39</v>
      </c>
      <c r="C79" s="46">
        <v>15</v>
      </c>
      <c r="D79" s="41"/>
      <c r="E79" s="41"/>
      <c r="F79" s="5" t="s">
        <v>8</v>
      </c>
      <c r="G79" s="40" t="s">
        <v>9</v>
      </c>
      <c r="H79" s="40"/>
      <c r="I79" s="40"/>
      <c r="J79" s="40"/>
      <c r="K79" s="5" t="s">
        <v>7</v>
      </c>
    </row>
    <row r="80" spans="1:11" ht="12.75" customHeight="1">
      <c r="A80" s="43"/>
      <c r="B80" s="44"/>
      <c r="C80" s="46"/>
      <c r="D80" s="41"/>
      <c r="E80" s="41"/>
      <c r="F80" s="52" t="s">
        <v>31</v>
      </c>
      <c r="G80" s="56"/>
      <c r="H80" s="56"/>
      <c r="I80" s="56"/>
      <c r="J80" s="56"/>
      <c r="K80" s="3">
        <f>SUM(G80*C79)</f>
        <v>0</v>
      </c>
    </row>
    <row r="81" spans="1:11" ht="12.75" customHeight="1">
      <c r="A81" s="43"/>
      <c r="B81" s="44"/>
      <c r="C81" s="46"/>
      <c r="D81" s="41"/>
      <c r="E81" s="41"/>
      <c r="F81" s="53"/>
      <c r="G81" s="56"/>
      <c r="H81" s="56"/>
      <c r="I81" s="56"/>
      <c r="J81" s="56"/>
      <c r="K81" s="3">
        <f>SUM(G81*C79)</f>
        <v>0</v>
      </c>
    </row>
    <row r="82" spans="1:11" ht="12.75" customHeight="1">
      <c r="A82" s="43"/>
      <c r="B82" s="44"/>
      <c r="C82" s="46"/>
      <c r="D82" s="41"/>
      <c r="E82" s="41"/>
      <c r="F82" s="53"/>
      <c r="G82" s="56"/>
      <c r="H82" s="56"/>
      <c r="I82" s="56"/>
      <c r="J82" s="56"/>
      <c r="K82" s="3">
        <f>SUM(G82*C79)</f>
        <v>0</v>
      </c>
    </row>
    <row r="83" spans="1:11" ht="12.75" customHeight="1">
      <c r="A83" s="43"/>
      <c r="B83" s="44"/>
      <c r="C83" s="58" t="s">
        <v>7</v>
      </c>
      <c r="D83" s="41"/>
      <c r="E83" s="41"/>
      <c r="F83" s="53"/>
      <c r="G83" s="56"/>
      <c r="H83" s="56"/>
      <c r="I83" s="56"/>
      <c r="J83" s="56"/>
      <c r="K83" s="3">
        <f>SUM(G83*C79)</f>
        <v>0</v>
      </c>
    </row>
    <row r="84" spans="1:11" ht="12.75" customHeight="1">
      <c r="A84" s="43"/>
      <c r="B84" s="44"/>
      <c r="C84" s="58"/>
      <c r="D84" s="41"/>
      <c r="E84" s="41"/>
      <c r="F84" s="53"/>
      <c r="G84" s="56"/>
      <c r="H84" s="56"/>
      <c r="I84" s="56"/>
      <c r="J84" s="56"/>
      <c r="K84" s="3">
        <f>SUM(G84*C79)</f>
        <v>0</v>
      </c>
    </row>
    <row r="85" spans="1:11" ht="12.75" customHeight="1">
      <c r="A85" s="43"/>
      <c r="B85" s="44"/>
      <c r="C85" s="58"/>
      <c r="D85" s="41"/>
      <c r="E85" s="41"/>
      <c r="F85" s="53"/>
      <c r="G85" s="56"/>
      <c r="H85" s="56"/>
      <c r="I85" s="56"/>
      <c r="J85" s="56"/>
      <c r="K85" s="3">
        <f>SUM(G85*C79)</f>
        <v>0</v>
      </c>
    </row>
    <row r="86" spans="1:11" ht="15" customHeight="1">
      <c r="A86" s="43"/>
      <c r="B86" s="44"/>
      <c r="C86" s="58"/>
      <c r="D86" s="41"/>
      <c r="E86" s="41"/>
      <c r="F86" s="54"/>
      <c r="G86" s="56"/>
      <c r="H86" s="56"/>
      <c r="I86" s="56"/>
      <c r="J86" s="56"/>
      <c r="K86" s="3">
        <f>SUM(G86*C79)</f>
        <v>0</v>
      </c>
    </row>
    <row r="87" spans="1:11" ht="12.75" customHeight="1">
      <c r="A87" s="43"/>
      <c r="B87" s="44"/>
      <c r="C87" s="58"/>
      <c r="D87" s="41"/>
      <c r="E87" s="41"/>
      <c r="F87" s="14"/>
      <c r="G87" s="60">
        <f>SUM(G80:J86)</f>
        <v>0</v>
      </c>
      <c r="H87" s="60"/>
      <c r="I87" s="60"/>
      <c r="J87" s="60"/>
      <c r="K87" s="15"/>
    </row>
    <row r="88" spans="1:11" ht="12.75" customHeight="1">
      <c r="A88" s="8"/>
      <c r="B88" s="8"/>
      <c r="C88" s="8"/>
      <c r="D88" s="8"/>
      <c r="E88" s="8"/>
      <c r="F88" s="61" t="s">
        <v>6</v>
      </c>
      <c r="G88" s="62"/>
      <c r="H88" s="62"/>
      <c r="I88" s="62"/>
      <c r="J88" s="63"/>
      <c r="K88" s="4">
        <f>SUM(K80:K86)</f>
        <v>0</v>
      </c>
    </row>
    <row r="89" spans="1:11" ht="12.75" customHeight="1">
      <c r="A89" s="8"/>
      <c r="B89" s="8"/>
      <c r="C89" s="8"/>
      <c r="D89" s="8"/>
      <c r="E89" s="8"/>
      <c r="F89" s="10"/>
      <c r="G89" s="10"/>
      <c r="H89" s="10"/>
      <c r="I89" s="10"/>
      <c r="J89" s="10"/>
      <c r="K89" s="11"/>
    </row>
    <row r="90" spans="1:11" ht="14">
      <c r="A90" s="8"/>
      <c r="B90" s="8"/>
      <c r="C90" s="8"/>
      <c r="D90" s="8"/>
      <c r="E90" s="8"/>
      <c r="F90" s="10"/>
      <c r="G90" s="10"/>
      <c r="H90" s="10"/>
      <c r="I90" s="10"/>
      <c r="J90" s="10"/>
      <c r="K90" s="11"/>
    </row>
    <row r="91" spans="1:11" ht="14">
      <c r="D91" s="23"/>
      <c r="F91" s="55" t="s">
        <v>16</v>
      </c>
      <c r="G91" s="55"/>
      <c r="H91" s="55"/>
      <c r="I91" s="55"/>
      <c r="J91" s="55"/>
      <c r="K91" s="16">
        <f>SUM(G87+G76+G65+G53+G41+G29)</f>
        <v>0</v>
      </c>
    </row>
    <row r="92" spans="1:11" ht="14">
      <c r="E92" t="s">
        <v>17</v>
      </c>
      <c r="F92" s="55" t="s">
        <v>6</v>
      </c>
      <c r="G92" s="55"/>
      <c r="H92" s="55"/>
      <c r="I92" s="55"/>
      <c r="J92" s="55"/>
      <c r="K92" s="17">
        <f>SUM(K88+K77+K66+K42+K30+K54)</f>
        <v>0</v>
      </c>
    </row>
    <row r="93" spans="1:11" ht="15" thickBot="1">
      <c r="F93" s="78" t="s">
        <v>32</v>
      </c>
      <c r="G93" s="78"/>
      <c r="H93" s="78"/>
      <c r="I93" s="78"/>
      <c r="J93" s="78"/>
      <c r="K93" s="34">
        <v>7.5</v>
      </c>
    </row>
    <row r="94" spans="1:11" ht="15" thickTop="1">
      <c r="F94" s="79" t="s">
        <v>6</v>
      </c>
      <c r="G94" s="79"/>
      <c r="H94" s="79"/>
      <c r="I94" s="79"/>
      <c r="J94" s="79"/>
      <c r="K94" s="27">
        <f>K93+K92</f>
        <v>7.5</v>
      </c>
    </row>
    <row r="95" spans="1:11" ht="14">
      <c r="F95" s="26"/>
      <c r="G95" s="26"/>
      <c r="H95" s="26"/>
      <c r="I95" s="26"/>
      <c r="J95" s="26"/>
      <c r="K95" s="27"/>
    </row>
    <row r="96" spans="1:11" ht="14">
      <c r="C96" s="77" t="s">
        <v>42</v>
      </c>
      <c r="D96" s="77"/>
      <c r="E96" s="77"/>
      <c r="F96" s="77"/>
      <c r="G96" s="77"/>
      <c r="H96" s="77"/>
      <c r="I96" s="77"/>
      <c r="J96" s="77"/>
      <c r="K96" s="27"/>
    </row>
    <row r="97" spans="3:11" ht="14">
      <c r="C97" s="76" t="s">
        <v>44</v>
      </c>
      <c r="D97" s="76"/>
      <c r="E97" s="76"/>
      <c r="F97" s="76"/>
      <c r="G97" s="76"/>
      <c r="H97" s="76"/>
      <c r="I97" s="76"/>
      <c r="J97" s="76"/>
      <c r="K97" s="25"/>
    </row>
    <row r="98" spans="3:11" ht="14">
      <c r="C98" s="76"/>
      <c r="D98" s="76"/>
      <c r="E98" s="76"/>
      <c r="F98" s="76"/>
      <c r="G98" s="76"/>
      <c r="H98" s="76"/>
      <c r="I98" s="76"/>
      <c r="J98" s="76"/>
    </row>
    <row r="99" spans="3:11" ht="14">
      <c r="C99" s="77" t="s">
        <v>43</v>
      </c>
      <c r="D99" s="77"/>
      <c r="E99" s="77"/>
      <c r="F99" s="77"/>
      <c r="G99" s="77"/>
      <c r="H99" s="77"/>
      <c r="I99" s="77"/>
      <c r="J99" s="77"/>
    </row>
    <row r="136" ht="12.75" customHeight="1"/>
    <row r="195" ht="12.75" customHeight="1"/>
  </sheetData>
  <sheetProtection selectLockedCells="1"/>
  <mergeCells count="132">
    <mergeCell ref="C98:J98"/>
    <mergeCell ref="C99:J99"/>
    <mergeCell ref="F93:J93"/>
    <mergeCell ref="F94:J94"/>
    <mergeCell ref="D19:E19"/>
    <mergeCell ref="D20:E20"/>
    <mergeCell ref="F17:J17"/>
    <mergeCell ref="F18:J18"/>
    <mergeCell ref="F19:J19"/>
    <mergeCell ref="F20:J20"/>
    <mergeCell ref="F80:F86"/>
    <mergeCell ref="C96:J96"/>
    <mergeCell ref="C97:J97"/>
    <mergeCell ref="F92:J92"/>
    <mergeCell ref="F88:J88"/>
    <mergeCell ref="G73:J73"/>
    <mergeCell ref="G75:J75"/>
    <mergeCell ref="F77:J77"/>
    <mergeCell ref="A78:K78"/>
    <mergeCell ref="G26:J26"/>
    <mergeCell ref="G27:J27"/>
    <mergeCell ref="G86:J86"/>
    <mergeCell ref="G87:J87"/>
    <mergeCell ref="A68:A77"/>
    <mergeCell ref="A17:C17"/>
    <mergeCell ref="A33:A42"/>
    <mergeCell ref="B33:B42"/>
    <mergeCell ref="D8:K8"/>
    <mergeCell ref="D9:K9"/>
    <mergeCell ref="D10:K10"/>
    <mergeCell ref="D11:K11"/>
    <mergeCell ref="D12:K12"/>
    <mergeCell ref="D17:E17"/>
    <mergeCell ref="D18:E18"/>
    <mergeCell ref="A15:K16"/>
    <mergeCell ref="G28:J28"/>
    <mergeCell ref="C25:C30"/>
    <mergeCell ref="G25:J25"/>
    <mergeCell ref="G29:J29"/>
    <mergeCell ref="C33:C36"/>
    <mergeCell ref="D33:E42"/>
    <mergeCell ref="C68:C71"/>
    <mergeCell ref="D68:E77"/>
    <mergeCell ref="G68:J68"/>
    <mergeCell ref="C45:C48"/>
    <mergeCell ref="D45:E54"/>
    <mergeCell ref="G45:J45"/>
    <mergeCell ref="G46:J46"/>
    <mergeCell ref="G47:J47"/>
    <mergeCell ref="G48:J48"/>
    <mergeCell ref="G33:J33"/>
    <mergeCell ref="G34:J34"/>
    <mergeCell ref="G35:J35"/>
    <mergeCell ref="G36:J36"/>
    <mergeCell ref="C37:C42"/>
    <mergeCell ref="G37:J37"/>
    <mergeCell ref="G38:J38"/>
    <mergeCell ref="G40:J40"/>
    <mergeCell ref="F42:J42"/>
    <mergeCell ref="G41:J41"/>
    <mergeCell ref="B79:B87"/>
    <mergeCell ref="C79:C82"/>
    <mergeCell ref="A57:A66"/>
    <mergeCell ref="C72:C77"/>
    <mergeCell ref="G72:J72"/>
    <mergeCell ref="G76:J76"/>
    <mergeCell ref="G79:J79"/>
    <mergeCell ref="G53:J53"/>
    <mergeCell ref="F54:J54"/>
    <mergeCell ref="G61:J61"/>
    <mergeCell ref="G62:J62"/>
    <mergeCell ref="G64:J64"/>
    <mergeCell ref="F66:J66"/>
    <mergeCell ref="B68:B77"/>
    <mergeCell ref="A45:A54"/>
    <mergeCell ref="B45:B54"/>
    <mergeCell ref="C49:C54"/>
    <mergeCell ref="G49:J49"/>
    <mergeCell ref="G50:J50"/>
    <mergeCell ref="G51:J51"/>
    <mergeCell ref="G52:J52"/>
    <mergeCell ref="G69:J69"/>
    <mergeCell ref="C61:C66"/>
    <mergeCell ref="G65:J65"/>
    <mergeCell ref="F91:J91"/>
    <mergeCell ref="G74:J74"/>
    <mergeCell ref="G63:J63"/>
    <mergeCell ref="G39:J39"/>
    <mergeCell ref="A56:K56"/>
    <mergeCell ref="A67:K67"/>
    <mergeCell ref="G82:J82"/>
    <mergeCell ref="C83:C87"/>
    <mergeCell ref="B57:B66"/>
    <mergeCell ref="C57:C60"/>
    <mergeCell ref="D57:E66"/>
    <mergeCell ref="G57:J57"/>
    <mergeCell ref="G58:J58"/>
    <mergeCell ref="G59:J59"/>
    <mergeCell ref="G60:J60"/>
    <mergeCell ref="G71:J71"/>
    <mergeCell ref="A79:A87"/>
    <mergeCell ref="G80:J80"/>
    <mergeCell ref="G83:J83"/>
    <mergeCell ref="G84:J84"/>
    <mergeCell ref="G85:J85"/>
    <mergeCell ref="D79:E87"/>
    <mergeCell ref="G81:J81"/>
    <mergeCell ref="G70:J70"/>
    <mergeCell ref="A1:K3"/>
    <mergeCell ref="G21:J21"/>
    <mergeCell ref="D21:E30"/>
    <mergeCell ref="F30:J30"/>
    <mergeCell ref="A13:K13"/>
    <mergeCell ref="A21:A30"/>
    <mergeCell ref="B21:B30"/>
    <mergeCell ref="G23:J23"/>
    <mergeCell ref="G24:J24"/>
    <mergeCell ref="G22:J22"/>
    <mergeCell ref="C21:C24"/>
    <mergeCell ref="A4:K4"/>
    <mergeCell ref="A7:C7"/>
    <mergeCell ref="A11:C11"/>
    <mergeCell ref="A12:C12"/>
    <mergeCell ref="A5:G5"/>
    <mergeCell ref="A8:C8"/>
    <mergeCell ref="A9:C9"/>
    <mergeCell ref="A10:C10"/>
    <mergeCell ref="D7:K7"/>
    <mergeCell ref="A14:K14"/>
    <mergeCell ref="F22:F28"/>
    <mergeCell ref="H5:J5"/>
    <mergeCell ref="A6:K6"/>
  </mergeCells>
  <phoneticPr fontId="2" type="noConversion"/>
  <dataValidations disablePrompts="1" xWindow="549" yWindow="468" count="1">
    <dataValidation type="whole" operator="greaterThan" allowBlank="1" showInputMessage="1" showErrorMessage="1" errorTitle="Foutmelding" error="U moet hier een afgerond getal groter dan 0 invoeren" promptTitle="aantal" prompt="Vul hier het gewenste aantal in" sqref="I100:J65469">
      <formula1>0</formula1>
    </dataValidation>
  </dataValidations>
  <pageMargins left="0.39370078740157483" right="0.62992125984251968" top="0.47244094488188981" bottom="0.74803149606299213" header="0.27559055118110237" footer="0.35433070866141736"/>
  <pageSetup paperSize="9" scale="79" orientation="portrait"/>
  <headerFooter alignWithMargins="0"/>
  <rowBreaks count="1" manualBreakCount="1">
    <brk id="55" max="10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</xdr:col>
                    <xdr:colOff>127000</xdr:colOff>
                    <xdr:row>15</xdr:row>
                    <xdr:rowOff>139700</xdr:rowOff>
                  </from>
                  <to>
                    <xdr:col>2</xdr:col>
                    <xdr:colOff>342900</xdr:colOff>
                    <xdr:row>16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127000</xdr:colOff>
                    <xdr:row>17</xdr:row>
                    <xdr:rowOff>152400</xdr:rowOff>
                  </from>
                  <to>
                    <xdr:col>2</xdr:col>
                    <xdr:colOff>342900</xdr:colOff>
                    <xdr:row>18</xdr:row>
                    <xdr:rowOff>127000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27D464837AD4EB6012D40749C2223" ma:contentTypeVersion="10" ma:contentTypeDescription="Een nieuw document maken." ma:contentTypeScope="" ma:versionID="518f6953c51cf9a24c3e40ed17164766">
  <xsd:schema xmlns:xsd="http://www.w3.org/2001/XMLSchema" xmlns:xs="http://www.w3.org/2001/XMLSchema" xmlns:p="http://schemas.microsoft.com/office/2006/metadata/properties" xmlns:ns2="5a1358ef-ed57-4a91-ad61-503cf22d9f31" xmlns:ns3="41645650-6db2-4c1c-9726-dd54c198aa83" targetNamespace="http://schemas.microsoft.com/office/2006/metadata/properties" ma:root="true" ma:fieldsID="5e9f8a2458beabf2bcfd5913583aceee" ns2:_="" ns3:_="">
    <xsd:import namespace="5a1358ef-ed57-4a91-ad61-503cf22d9f31"/>
    <xsd:import namespace="41645650-6db2-4c1c-9726-dd54c198aa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358ef-ed57-4a91-ad61-503cf22d9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5650-6db2-4c1c-9726-dd54c198a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62C111-8B9C-41BB-91FA-2A9FF0FE2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358ef-ed57-4a91-ad61-503cf22d9f31"/>
    <ds:schemaRef ds:uri="41645650-6db2-4c1c-9726-dd54c198a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C6C31C-62EC-4B69-A5C5-1FB0AC2D1752}">
  <ds:schemaRefs>
    <ds:schemaRef ds:uri="http://schemas.microsoft.com/office/2006/metadata/properties"/>
    <ds:schemaRef ds:uri="41645650-6db2-4c1c-9726-dd54c198aa8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5a1358ef-ed57-4a91-ad61-503cf22d9f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D9CFFF9-171C-4B77-8417-ABEB2A311D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Onderkleding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Vergeer</dc:creator>
  <cp:lastModifiedBy>Monique Vergeer-van den Heuvel</cp:lastModifiedBy>
  <cp:lastPrinted>2019-10-08T08:11:04Z</cp:lastPrinted>
  <dcterms:created xsi:type="dcterms:W3CDTF">2007-12-12T08:35:12Z</dcterms:created>
  <dcterms:modified xsi:type="dcterms:W3CDTF">2019-10-17T19:50:25Z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0x010100B6027D464837AD4EB6012D40749C2223</vt:lpwstr>
  </property>
</Properties>
</file>